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240" windowHeight="8505"/>
  </bookViews>
  <sheets>
    <sheet name="All-State" sheetId="1" r:id="rId1"/>
  </sheets>
  <calcPr calcId="145621"/>
</workbook>
</file>

<file path=xl/calcChain.xml><?xml version="1.0" encoding="utf-8"?>
<calcChain xmlns="http://schemas.openxmlformats.org/spreadsheetml/2006/main">
  <c r="R8" i="1" l="1"/>
  <c r="AN9" i="1" l="1"/>
  <c r="N10" i="1" s="1"/>
  <c r="AN8" i="1"/>
  <c r="N11" i="1" s="1"/>
  <c r="R10" i="1" s="1"/>
  <c r="R12" i="1" l="1"/>
</calcChain>
</file>

<file path=xl/sharedStrings.xml><?xml version="1.0" encoding="utf-8"?>
<sst xmlns="http://schemas.openxmlformats.org/spreadsheetml/2006/main" count="93" uniqueCount="73">
  <si>
    <t>Host School:</t>
  </si>
  <si>
    <t>Event Name:</t>
  </si>
  <si>
    <t>School</t>
  </si>
  <si>
    <t>Score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</si>
  <si>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</si>
  <si>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</si>
  <si>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</si>
  <si>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</si>
  <si>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</si>
  <si>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</si>
  <si>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</si>
  <si>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</si>
  <si>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</si>
  <si>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</si>
  <si>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</si>
  <si>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</si>
  <si>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</si>
  <si>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</si>
  <si>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</si>
  <si>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**1.</t>
  </si>
  <si>
    <t>* * * SUBMISSION INSTRUCTIONS * * *</t>
  </si>
  <si>
    <t>Boys/Girls:</t>
  </si>
  <si>
    <t xml:space="preserve">Coach in Charge: </t>
  </si>
  <si>
    <t>Date:</t>
  </si>
  <si>
    <t>Top 15 Results</t>
  </si>
  <si>
    <t>Golf Course:</t>
  </si>
  <si>
    <t>Hole</t>
  </si>
  <si>
    <t>Par</t>
  </si>
  <si>
    <t>Yardage</t>
  </si>
  <si>
    <t>Total</t>
  </si>
  <si>
    <t>E-Mail:</t>
  </si>
  <si>
    <t>Cell Phone:</t>
  </si>
  <si>
    <t>Number of Scorecards:</t>
  </si>
  <si>
    <t>Max. Course Yardage:</t>
  </si>
  <si>
    <t>kyboysallstate@gmail.com</t>
  </si>
  <si>
    <t>kygirlsallstate@gmail.com</t>
  </si>
  <si>
    <r>
      <t xml:space="preserve">Both pages of this form must be filled in </t>
    </r>
    <r>
      <rPr>
        <b/>
        <i/>
        <u/>
        <sz val="11"/>
        <color indexed="8"/>
        <rFont val="Arial Narrow"/>
        <family val="2"/>
      </rPr>
      <t>completely</t>
    </r>
    <r>
      <rPr>
        <sz val="11"/>
        <color indexed="8"/>
        <rFont val="Arial Narrow"/>
        <family val="2"/>
      </rPr>
      <t xml:space="preserve">. </t>
    </r>
  </si>
  <si>
    <r>
      <t xml:space="preserve">You must attach  </t>
    </r>
    <r>
      <rPr>
        <b/>
        <i/>
        <u/>
        <sz val="11"/>
        <color indexed="8"/>
        <rFont val="Arial Narrow"/>
        <family val="2"/>
      </rPr>
      <t>team and individual</t>
    </r>
    <r>
      <rPr>
        <sz val="11"/>
        <color indexed="8"/>
        <rFont val="Arial Narrow"/>
        <family val="2"/>
      </rPr>
      <t xml:space="preserve"> results for the </t>
    </r>
    <r>
      <rPr>
        <b/>
        <i/>
        <u/>
        <sz val="11"/>
        <color indexed="8"/>
        <rFont val="Arial Narrow"/>
        <family val="2"/>
      </rPr>
      <t>entire</t>
    </r>
    <r>
      <rPr>
        <sz val="11"/>
        <color indexed="8"/>
        <rFont val="Arial Narrow"/>
        <family val="2"/>
      </rPr>
      <t xml:space="preserve"> field.</t>
    </r>
  </si>
  <si>
    <t>75</t>
  </si>
  <si>
    <t>65</t>
  </si>
  <si>
    <t>60</t>
  </si>
  <si>
    <t>55</t>
  </si>
  <si>
    <t>50</t>
  </si>
  <si>
    <t>45</t>
  </si>
  <si>
    <t>40</t>
  </si>
  <si>
    <t>35</t>
  </si>
  <si>
    <t>30</t>
  </si>
  <si>
    <t>25</t>
  </si>
  <si>
    <t>Region</t>
  </si>
  <si>
    <t>Name and Grade</t>
  </si>
  <si>
    <r>
      <t xml:space="preserve">** Hole-by-hole playoffs </t>
    </r>
    <r>
      <rPr>
        <b/>
        <u/>
        <sz val="10"/>
        <color indexed="8"/>
        <rFont val="Arial Narrow"/>
        <family val="2"/>
      </rPr>
      <t>must</t>
    </r>
    <r>
      <rPr>
        <b/>
        <sz val="10"/>
        <color indexed="8"/>
        <rFont val="Arial Narrow"/>
        <family val="2"/>
      </rPr>
      <t xml:space="preserve"> be conducted for first place individual only.   </t>
    </r>
  </si>
  <si>
    <t>Tier 1</t>
  </si>
  <si>
    <t>Tier 2</t>
  </si>
  <si>
    <t>Tier 3</t>
  </si>
  <si>
    <t>Tier 4</t>
  </si>
  <si>
    <t xml:space="preserve">Tier </t>
  </si>
  <si>
    <t>*Yardage Played:</t>
  </si>
  <si>
    <t>*Value can only be entered on scorecard page.</t>
  </si>
  <si>
    <t>***Instructions***</t>
  </si>
  <si>
    <t>2.  Yardage total will automatically transfer to "yardage played" field on the previous page.</t>
  </si>
  <si>
    <t>3.  Yardage can not be entered directly into the yardage played field.</t>
  </si>
  <si>
    <r>
      <t xml:space="preserve">Email </t>
    </r>
    <r>
      <rPr>
        <b/>
        <i/>
        <u/>
        <sz val="11"/>
        <color indexed="8"/>
        <rFont val="Arial Narrow"/>
        <family val="2"/>
      </rPr>
      <t>boys</t>
    </r>
    <r>
      <rPr>
        <b/>
        <sz val="11"/>
        <color indexed="8"/>
        <rFont val="Arial Narrow"/>
        <family val="2"/>
      </rPr>
      <t xml:space="preserve"> questions and results to:</t>
    </r>
  </si>
  <si>
    <r>
      <t xml:space="preserve">Email </t>
    </r>
    <r>
      <rPr>
        <b/>
        <i/>
        <u/>
        <sz val="11"/>
        <color indexed="8"/>
        <rFont val="Arial Narrow"/>
        <family val="2"/>
      </rPr>
      <t>girls</t>
    </r>
    <r>
      <rPr>
        <b/>
        <sz val="11"/>
        <color indexed="8"/>
        <rFont val="Arial Narrow"/>
        <family val="2"/>
      </rPr>
      <t xml:space="preserve"> questions and results to:</t>
    </r>
  </si>
  <si>
    <t xml:space="preserve">Scorecard Information </t>
  </si>
  <si>
    <t>page 1</t>
  </si>
  <si>
    <t>page 2</t>
  </si>
  <si>
    <t xml:space="preserve">1.  Yardage values must be directly entered into the above scorecard.  </t>
  </si>
  <si>
    <r>
      <t xml:space="preserve">This form must be completed and saved as an </t>
    </r>
    <r>
      <rPr>
        <b/>
        <i/>
        <u/>
        <sz val="11"/>
        <color theme="1"/>
        <rFont val="Arial Narrow"/>
        <family val="2"/>
      </rPr>
      <t xml:space="preserve">excel file only </t>
    </r>
    <r>
      <rPr>
        <sz val="11"/>
        <color theme="1"/>
        <rFont val="Arial Narrow"/>
        <family val="2"/>
      </rPr>
      <t xml:space="preserve">.  Hand written or pdf forms </t>
    </r>
    <r>
      <rPr>
        <i/>
        <sz val="11"/>
        <color theme="1"/>
        <rFont val="Arial Narrow"/>
        <family val="2"/>
      </rPr>
      <t>will not be accepted</t>
    </r>
    <r>
      <rPr>
        <sz val="11"/>
        <color theme="1"/>
        <rFont val="Arial Narrow"/>
        <family val="2"/>
      </rPr>
      <t>.</t>
    </r>
  </si>
  <si>
    <t>*Course Total Par:</t>
  </si>
  <si>
    <r>
      <t xml:space="preserve">A </t>
    </r>
    <r>
      <rPr>
        <b/>
        <i/>
        <u/>
        <sz val="11"/>
        <color indexed="8"/>
        <rFont val="Arial Narrow"/>
        <family val="2"/>
      </rPr>
      <t>copy</t>
    </r>
    <r>
      <rPr>
        <sz val="11"/>
        <color indexed="8"/>
        <rFont val="Arial Narrow"/>
        <family val="2"/>
      </rPr>
      <t xml:space="preserve"> or </t>
    </r>
    <r>
      <rPr>
        <b/>
        <i/>
        <u/>
        <sz val="11"/>
        <color indexed="8"/>
        <rFont val="Arial Narrow"/>
        <family val="2"/>
      </rPr>
      <t>picture</t>
    </r>
    <r>
      <rPr>
        <sz val="11"/>
        <color indexed="8"/>
        <rFont val="Arial Narrow"/>
        <family val="2"/>
      </rPr>
      <t xml:space="preserve"> of </t>
    </r>
    <r>
      <rPr>
        <b/>
        <i/>
        <u/>
        <sz val="11"/>
        <color indexed="8"/>
        <rFont val="Arial Narrow"/>
        <family val="2"/>
      </rPr>
      <t>winning scorecard</t>
    </r>
    <r>
      <rPr>
        <sz val="11"/>
        <color indexed="8"/>
        <rFont val="Arial Narrow"/>
        <family val="2"/>
      </rPr>
      <t xml:space="preserve"> must accompany this form for yardage validation.</t>
    </r>
  </si>
  <si>
    <r>
      <rPr>
        <b/>
        <i/>
        <u/>
        <sz val="11"/>
        <color theme="1"/>
        <rFont val="Arial Narrow"/>
        <family val="2"/>
      </rPr>
      <t>Form and scorecard</t>
    </r>
    <r>
      <rPr>
        <sz val="11"/>
        <color theme="1"/>
        <rFont val="Arial Narrow"/>
        <family val="2"/>
      </rPr>
      <t xml:space="preserve"> must be e-mailed to the </t>
    </r>
    <r>
      <rPr>
        <sz val="11"/>
        <color indexed="8"/>
        <rFont val="Arial Narrow"/>
        <family val="2"/>
      </rPr>
      <t xml:space="preserve">appropriate address listed below within </t>
    </r>
    <r>
      <rPr>
        <b/>
        <i/>
        <u/>
        <sz val="11"/>
        <color indexed="8"/>
        <rFont val="Arial Narrow"/>
        <family val="2"/>
      </rPr>
      <t>5 days</t>
    </r>
    <r>
      <rPr>
        <sz val="11"/>
        <color indexed="8"/>
        <rFont val="Arial Narrow"/>
        <family val="2"/>
      </rPr>
      <t xml:space="preserve">of event completion.  </t>
    </r>
  </si>
  <si>
    <r>
      <t xml:space="preserve">KENTUCKY ALL-STATE POINTS REPORT
</t>
    </r>
    <r>
      <rPr>
        <b/>
        <sz val="12"/>
        <color theme="1"/>
        <rFont val="Arial Narrow"/>
        <family val="2"/>
      </rPr>
      <t>Fall 2018 Season</t>
    </r>
  </si>
  <si>
    <t>For help call:     502-243-8295 for Chris Redle (ext 303) or Mack Van Lenten (ext 309)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</si>
</sst>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3" x14ac:knownFonts="1">
    <font>
      <sz val="11"/>
      <color theme="1"/>
      <name val="Times New Roman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Times New Roman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Times New Roman"/>
      <family val="2"/>
    </font>
    <font>
      <sz val="11"/>
      <color theme="1"/>
      <name val="Times New Roman"/>
      <family val="1"/>
    </font>
    <font>
      <b/>
      <u/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0"/>
      <color theme="1"/>
      <name val="Times New Roman"/>
      <family val="1"/>
    </font>
    <font>
      <u/>
      <sz val="9"/>
      <color rgb="FF0070C0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i/>
      <u/>
      <sz val="11"/>
      <color indexed="8"/>
      <name val="Arial Narrow"/>
      <family val="2"/>
    </font>
    <font>
      <b/>
      <i/>
      <u/>
      <sz val="11"/>
      <color theme="1"/>
      <name val="Arial Narrow"/>
      <family val="2"/>
    </font>
    <font>
      <b/>
      <sz val="22"/>
      <color theme="1"/>
      <name val="Arial Narrow"/>
      <family val="2"/>
    </font>
    <font>
      <sz val="10"/>
      <color theme="1"/>
      <name val="Arial"/>
      <family val="2"/>
    </font>
    <font>
      <b/>
      <u/>
      <sz val="10"/>
      <color indexed="8"/>
      <name val="Arial Narrow"/>
      <family val="2"/>
    </font>
    <font>
      <sz val="18"/>
      <color theme="1"/>
      <name val="Arial Narrow"/>
      <family val="2"/>
    </font>
    <font>
      <b/>
      <sz val="8"/>
      <color theme="1"/>
      <name val="Arial Narrow"/>
      <family val="2"/>
    </font>
    <font>
      <i/>
      <sz val="11"/>
      <color theme="10"/>
      <name val="Arial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i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/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23" fillId="0" borderId="2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 vertical="center"/>
    </xf>
    <xf numFmtId="0" fontId="23" fillId="4" borderId="2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textRotation="90"/>
    </xf>
    <xf numFmtId="0" fontId="18" fillId="0" borderId="0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0" fontId="26" fillId="0" borderId="4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1" xfId="0" applyBorder="1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47</xdr:row>
      <xdr:rowOff>161925</xdr:rowOff>
    </xdr:from>
    <xdr:to>
      <xdr:col>13</xdr:col>
      <xdr:colOff>200025</xdr:colOff>
      <xdr:row>51</xdr:row>
      <xdr:rowOff>7018</xdr:rowOff>
    </xdr:to>
    <xdr:pic>
      <xdr:nvPicPr>
        <xdr:cNvPr id="1026" name="Picture 2" descr="KGCA Logo 4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5" y="9515475"/>
          <a:ext cx="1257300" cy="6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151211</xdr:colOff>
      <xdr:row>47</xdr:row>
      <xdr:rowOff>133350</xdr:rowOff>
    </xdr:from>
    <xdr:to>
      <xdr:col>7</xdr:col>
      <xdr:colOff>59315</xdr:colOff>
      <xdr:row>51</xdr:row>
      <xdr:rowOff>38100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986" y="9486900"/>
          <a:ext cx="1108254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girlsallstate@gmail.com" TargetMode="External"/><Relationship Id="rId1" Type="http://schemas.openxmlformats.org/officeDocument/2006/relationships/hyperlink" Target="mailto:kyboysallstat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tabSelected="1" showRuler="0" view="pageLayout" zoomScaleNormal="100" workbookViewId="0">
      <selection activeCell="C41" sqref="C41:Q41"/>
    </sheetView>
  </sheetViews>
  <sheetFormatPr defaultColWidth="9.140625" defaultRowHeight="15" x14ac:dyDescent="0.25"/>
  <cols>
    <col min="1" max="1" width="1" customWidth="1"/>
    <col min="2" max="2" width="8.140625" customWidth="1"/>
    <col min="4" max="4" width="5" customWidth="1"/>
    <col min="6" max="6" width="1.42578125" customWidth="1"/>
    <col min="7" max="7" width="6.5703125" customWidth="1"/>
    <col min="8" max="8" width="1.42578125" customWidth="1"/>
    <col min="9" max="9" width="5.7109375" customWidth="1"/>
    <col min="12" max="12" width="4.5703125" customWidth="1"/>
    <col min="13" max="13" width="7" customWidth="1"/>
    <col min="14" max="14" width="3.5703125" customWidth="1"/>
    <col min="15" max="15" width="4.28515625" customWidth="1"/>
    <col min="16" max="20" width="4.42578125" customWidth="1"/>
    <col min="21" max="21" width="7.7109375" customWidth="1"/>
    <col min="22" max="39" width="4.42578125" customWidth="1"/>
    <col min="40" max="40" width="6.42578125" customWidth="1"/>
    <col min="41" max="41" width="4.28515625" customWidth="1"/>
  </cols>
  <sheetData>
    <row r="1" spans="1:41" ht="15" customHeight="1" x14ac:dyDescent="0.25">
      <c r="A1" s="89" t="s">
        <v>71</v>
      </c>
      <c r="B1" s="89"/>
      <c r="C1" s="89"/>
      <c r="D1" s="89"/>
      <c r="E1" s="89"/>
      <c r="F1" s="89"/>
      <c r="G1" s="89"/>
      <c r="H1" s="89"/>
      <c r="I1" s="89"/>
      <c r="J1" s="89"/>
      <c r="K1" s="72"/>
      <c r="L1" s="72"/>
      <c r="M1" s="72"/>
      <c r="N1" s="72"/>
      <c r="O1" s="72"/>
      <c r="P1" s="72"/>
      <c r="Q1" s="72"/>
      <c r="R1" s="72"/>
      <c r="S1" s="72"/>
      <c r="T1" s="72" t="s">
        <v>63</v>
      </c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60"/>
    </row>
    <row r="2" spans="1:41" ht="23.2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60"/>
    </row>
    <row r="3" spans="1:41" ht="10.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60"/>
    </row>
    <row r="4" spans="1:41" ht="18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61"/>
    </row>
    <row r="5" spans="1:41" ht="9" customHeight="1" x14ac:dyDescent="0.25">
      <c r="B5" s="1"/>
      <c r="C5" s="1"/>
      <c r="D5" s="8"/>
      <c r="E5" s="8"/>
      <c r="F5" s="13"/>
      <c r="G5" s="8"/>
      <c r="H5" s="13"/>
      <c r="I5" s="8"/>
      <c r="J5" s="8"/>
      <c r="K5" s="60"/>
      <c r="L5" s="60"/>
      <c r="M5" s="60"/>
      <c r="N5" s="60"/>
      <c r="O5" s="60"/>
      <c r="P5" s="60"/>
      <c r="Q5" s="60"/>
      <c r="R5" s="60"/>
      <c r="S5" s="60"/>
      <c r="U5" s="53"/>
      <c r="V5" s="53"/>
      <c r="W5" s="53"/>
      <c r="X5" s="53"/>
      <c r="Y5" s="53"/>
      <c r="Z5" s="53"/>
      <c r="AA5" s="53"/>
      <c r="AB5" s="53"/>
      <c r="AC5" s="53"/>
      <c r="AD5" s="53"/>
      <c r="AE5" s="60"/>
      <c r="AF5" s="60"/>
      <c r="AG5" s="60"/>
      <c r="AH5" s="60"/>
      <c r="AI5" s="60"/>
      <c r="AJ5" s="60"/>
      <c r="AK5" s="60"/>
      <c r="AL5" s="60"/>
      <c r="AM5" s="60"/>
      <c r="AN5" s="53"/>
    </row>
    <row r="6" spans="1:41" ht="18" customHeight="1" x14ac:dyDescent="0.25">
      <c r="B6" s="63" t="s">
        <v>1</v>
      </c>
      <c r="C6" s="63"/>
      <c r="D6" s="64"/>
      <c r="E6" s="64"/>
      <c r="F6" s="64"/>
      <c r="G6" s="64"/>
      <c r="H6" s="64"/>
      <c r="I6" s="64"/>
      <c r="J6" s="64"/>
      <c r="K6" s="63" t="s">
        <v>23</v>
      </c>
      <c r="L6" s="63"/>
      <c r="M6" s="63"/>
      <c r="N6" s="73"/>
      <c r="O6" s="73"/>
      <c r="P6" s="73"/>
      <c r="Q6" s="30"/>
      <c r="R6" s="30"/>
      <c r="S6" s="30"/>
    </row>
    <row r="7" spans="1:41" ht="18" customHeight="1" x14ac:dyDescent="0.25">
      <c r="B7" s="63" t="s">
        <v>0</v>
      </c>
      <c r="C7" s="63"/>
      <c r="D7" s="64"/>
      <c r="E7" s="64"/>
      <c r="F7" s="64"/>
      <c r="G7" s="64"/>
      <c r="H7" s="64"/>
      <c r="I7" s="64"/>
      <c r="J7" s="64"/>
      <c r="K7" s="63" t="s">
        <v>21</v>
      </c>
      <c r="L7" s="63"/>
      <c r="M7" s="63"/>
      <c r="N7" s="73"/>
      <c r="O7" s="73"/>
      <c r="P7" s="73"/>
      <c r="Q7" s="31"/>
      <c r="R7" s="31"/>
      <c r="S7" s="33"/>
      <c r="U7" s="29" t="s">
        <v>26</v>
      </c>
      <c r="V7" s="29">
        <v>1</v>
      </c>
      <c r="W7" s="29">
        <v>2</v>
      </c>
      <c r="X7" s="29">
        <v>3</v>
      </c>
      <c r="Y7" s="29">
        <v>4</v>
      </c>
      <c r="Z7" s="29">
        <v>5</v>
      </c>
      <c r="AA7" s="29">
        <v>6</v>
      </c>
      <c r="AB7" s="29">
        <v>7</v>
      </c>
      <c r="AC7" s="29">
        <v>8</v>
      </c>
      <c r="AD7" s="29">
        <v>9</v>
      </c>
      <c r="AE7" s="29">
        <v>10</v>
      </c>
      <c r="AF7" s="29">
        <v>11</v>
      </c>
      <c r="AG7" s="29">
        <v>12</v>
      </c>
      <c r="AH7" s="29">
        <v>13</v>
      </c>
      <c r="AI7" s="29">
        <v>14</v>
      </c>
      <c r="AJ7" s="29">
        <v>15</v>
      </c>
      <c r="AK7" s="29">
        <v>16</v>
      </c>
      <c r="AL7" s="29">
        <v>17</v>
      </c>
      <c r="AM7" s="29">
        <v>18</v>
      </c>
      <c r="AN7" s="29" t="s">
        <v>29</v>
      </c>
    </row>
    <row r="8" spans="1:41" ht="18" customHeight="1" x14ac:dyDescent="0.25">
      <c r="B8" s="63" t="s">
        <v>25</v>
      </c>
      <c r="C8" s="63"/>
      <c r="D8" s="64"/>
      <c r="E8" s="64"/>
      <c r="F8" s="64"/>
      <c r="G8" s="64"/>
      <c r="H8" s="64"/>
      <c r="I8" s="64"/>
      <c r="J8" s="64"/>
      <c r="K8" s="63" t="s">
        <v>32</v>
      </c>
      <c r="L8" s="63"/>
      <c r="M8" s="63"/>
      <c r="N8" s="73"/>
      <c r="O8" s="73"/>
      <c r="P8" s="73"/>
      <c r="Q8" s="32"/>
      <c r="R8" s="79" t="str">
        <f>IF(N8&gt;=73,"1",IF(AND(N8&gt;=61,N8&lt;=72),"2",IF(AND(N8&gt;=49,N8&lt;=60),"3",IF(AND(N8&gt;=33,N8&lt;=48),"4","DNQ"))))</f>
        <v>DNQ</v>
      </c>
      <c r="S8" s="79"/>
      <c r="U8" s="29" t="s">
        <v>27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50">
        <f>SUM(V8:AM8)</f>
        <v>0</v>
      </c>
    </row>
    <row r="9" spans="1:41" ht="18" customHeight="1" x14ac:dyDescent="0.25">
      <c r="B9" s="63" t="s">
        <v>22</v>
      </c>
      <c r="C9" s="63"/>
      <c r="D9" s="64"/>
      <c r="E9" s="64"/>
      <c r="F9" s="64"/>
      <c r="G9" s="64"/>
      <c r="H9" s="64"/>
      <c r="I9" s="64"/>
      <c r="J9" s="64"/>
      <c r="K9" s="63" t="s">
        <v>33</v>
      </c>
      <c r="L9" s="63"/>
      <c r="M9" s="63"/>
      <c r="N9" s="73"/>
      <c r="O9" s="73"/>
      <c r="P9" s="73"/>
      <c r="Q9" s="21"/>
      <c r="R9" s="82"/>
      <c r="S9" s="82"/>
      <c r="U9" s="29" t="s">
        <v>28</v>
      </c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50">
        <f>SUM(V9:AM9)</f>
        <v>0</v>
      </c>
    </row>
    <row r="10" spans="1:41" ht="18" customHeight="1" x14ac:dyDescent="0.25">
      <c r="B10" s="63" t="s">
        <v>31</v>
      </c>
      <c r="C10" s="63"/>
      <c r="D10" s="64"/>
      <c r="E10" s="64"/>
      <c r="F10" s="64"/>
      <c r="G10" s="64"/>
      <c r="H10" s="64"/>
      <c r="I10" s="64"/>
      <c r="J10" s="64"/>
      <c r="K10" s="63" t="s">
        <v>56</v>
      </c>
      <c r="L10" s="63"/>
      <c r="M10" s="63"/>
      <c r="N10" s="71" t="str">
        <f>IF(AN9&gt;0,AN9," ")</f>
        <v xml:space="preserve"> </v>
      </c>
      <c r="O10" s="71"/>
      <c r="P10" s="71"/>
      <c r="Q10" s="23"/>
      <c r="R10" s="80" t="str">
        <f>IF(N11&lt;=70,IF(N7="B",IF(N10&gt;=6200,"OK",IF(N10=N9,"OK","Drop 1 Tier")),IF(N10&lt;5100,"Drop 1 Tier","OK")),IF(N11=71, IF(N7="B",IF(N10&gt;=6350,"OK",IF(N10=N9,"OK","Drop 1 Tier")),IF(N10&lt;5250,"Drop 1 Tier","OK")),IF(N11&gt;=72, IF(N7="B",IF(N10&gt;=6500,"OK",IF(N10=N9,"OK","Drop 1 Tier")),IF(N10&lt;5400,"Drop 1 Tier","OK")),”ERR”)))</f>
        <v>OK</v>
      </c>
      <c r="S10" s="81"/>
    </row>
    <row r="11" spans="1:41" ht="18" customHeight="1" x14ac:dyDescent="0.25">
      <c r="B11" s="63" t="s">
        <v>30</v>
      </c>
      <c r="C11" s="63"/>
      <c r="D11" s="64"/>
      <c r="E11" s="64"/>
      <c r="F11" s="64"/>
      <c r="G11" s="64"/>
      <c r="H11" s="64"/>
      <c r="I11" s="64"/>
      <c r="J11" s="64"/>
      <c r="K11" s="63" t="s">
        <v>68</v>
      </c>
      <c r="L11" s="63"/>
      <c r="M11" s="63"/>
      <c r="N11" s="71" t="str">
        <f>IF(AN8&gt;0,AN8," ")</f>
        <v xml:space="preserve"> </v>
      </c>
      <c r="O11" s="71"/>
      <c r="P11" s="71"/>
      <c r="Q11" s="23"/>
      <c r="R11" s="69" t="s">
        <v>55</v>
      </c>
      <c r="S11" s="70"/>
      <c r="U11" s="74" t="s">
        <v>58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6"/>
    </row>
    <row r="12" spans="1:41" ht="18" customHeight="1" x14ac:dyDescent="0.25">
      <c r="B12" s="22"/>
      <c r="C12" s="22"/>
      <c r="D12" s="27"/>
      <c r="E12" s="27"/>
      <c r="F12" s="27"/>
      <c r="G12" s="27"/>
      <c r="H12" s="27"/>
      <c r="I12" s="27"/>
      <c r="J12" s="27"/>
      <c r="K12" s="83" t="s">
        <v>57</v>
      </c>
      <c r="L12" s="83"/>
      <c r="M12" s="83"/>
      <c r="N12" s="83"/>
      <c r="O12" s="83"/>
      <c r="P12" s="83"/>
      <c r="Q12" s="23"/>
      <c r="R12" s="65" t="str">
        <f>IF(R10="OK",R8,IF(AND(R8="4",R10="Drop 1 Tier"),"DNQ",IF(R10="drop 1 tier",R8+1,IF(R8="DNQ","None"," "))))</f>
        <v>DNQ</v>
      </c>
      <c r="S12" s="66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</row>
    <row r="13" spans="1:41" ht="18" customHeight="1" x14ac:dyDescent="0.25">
      <c r="B13" s="22"/>
      <c r="C13" s="35"/>
      <c r="D13" s="35"/>
      <c r="E13" s="35"/>
      <c r="F13" s="35"/>
      <c r="G13" s="35"/>
      <c r="H13" s="35"/>
      <c r="I13" s="35"/>
      <c r="J13" s="35"/>
      <c r="K13" s="35"/>
      <c r="L13" s="20"/>
      <c r="M13" s="20"/>
      <c r="N13" s="20"/>
      <c r="O13" s="35"/>
      <c r="P13" s="23"/>
      <c r="Q13" s="23"/>
      <c r="R13" s="67"/>
      <c r="S13" s="68"/>
      <c r="T13" s="62"/>
      <c r="U13" s="77" t="s">
        <v>66</v>
      </c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</row>
    <row r="14" spans="1:41" ht="18" customHeight="1" x14ac:dyDescent="0.25">
      <c r="B14" s="96"/>
      <c r="C14" s="96"/>
      <c r="D14" s="10"/>
      <c r="E14" s="10"/>
      <c r="F14" s="10"/>
      <c r="G14" s="10"/>
      <c r="H14" s="10"/>
      <c r="I14" s="10"/>
      <c r="J14" s="10"/>
      <c r="K14" s="10"/>
      <c r="L14" s="20"/>
      <c r="M14" s="20"/>
      <c r="N14" s="36"/>
      <c r="O14" s="78" t="s">
        <v>51</v>
      </c>
      <c r="P14" s="78" t="s">
        <v>52</v>
      </c>
      <c r="Q14" s="78" t="s">
        <v>53</v>
      </c>
      <c r="R14" s="78" t="s">
        <v>54</v>
      </c>
      <c r="S14" s="78" t="s">
        <v>48</v>
      </c>
      <c r="T14" s="62"/>
      <c r="U14" s="59" t="s">
        <v>59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1:41" ht="18" customHeight="1" x14ac:dyDescent="0.25">
      <c r="C15" s="84" t="s">
        <v>24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28"/>
      <c r="O15" s="78"/>
      <c r="P15" s="78"/>
      <c r="Q15" s="78"/>
      <c r="R15" s="78"/>
      <c r="S15" s="78"/>
      <c r="T15" s="62"/>
      <c r="U15" s="59" t="s">
        <v>60</v>
      </c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</row>
    <row r="16" spans="1:41" ht="18" customHeight="1" x14ac:dyDescent="0.25">
      <c r="B16" s="10"/>
      <c r="C16" s="10"/>
      <c r="D16" s="10"/>
      <c r="E16" s="15"/>
      <c r="F16" s="15"/>
      <c r="G16" s="14"/>
      <c r="H16" s="14"/>
      <c r="I16" s="14"/>
      <c r="J16" s="14"/>
      <c r="K16" s="14"/>
      <c r="L16" s="14"/>
      <c r="M16" s="10"/>
      <c r="N16" s="10"/>
      <c r="O16" s="78"/>
      <c r="P16" s="78"/>
      <c r="Q16" s="78"/>
      <c r="R16" s="78"/>
      <c r="S16" s="78"/>
      <c r="U16" s="56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</row>
    <row r="17" spans="2:40" s="9" customFormat="1" ht="16.5" customHeight="1" x14ac:dyDescent="0.2">
      <c r="B17" s="18"/>
      <c r="C17" s="101" t="s">
        <v>49</v>
      </c>
      <c r="D17" s="101"/>
      <c r="E17" s="101"/>
      <c r="F17" s="17"/>
      <c r="G17" s="24" t="s">
        <v>48</v>
      </c>
      <c r="H17" s="17"/>
      <c r="I17" s="101" t="s">
        <v>2</v>
      </c>
      <c r="J17" s="101"/>
      <c r="K17" s="101"/>
      <c r="L17" s="16"/>
      <c r="M17" s="17" t="s">
        <v>3</v>
      </c>
      <c r="N17" s="97"/>
      <c r="O17" s="78"/>
      <c r="P17" s="78"/>
      <c r="Q17" s="78"/>
      <c r="R17" s="78"/>
      <c r="S17" s="78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</row>
    <row r="18" spans="2:40" s="9" customFormat="1" ht="16.5" customHeight="1" x14ac:dyDescent="0.2">
      <c r="B18" s="18"/>
      <c r="C18" s="17"/>
      <c r="D18" s="11"/>
      <c r="E18" s="11"/>
      <c r="F18" s="11"/>
      <c r="G18" s="11"/>
      <c r="H18" s="11"/>
      <c r="I18" s="17"/>
      <c r="J18" s="17"/>
      <c r="K18" s="17"/>
      <c r="L18" s="17"/>
      <c r="M18" s="17"/>
      <c r="N18" s="97"/>
      <c r="O18" s="78"/>
      <c r="P18" s="78"/>
      <c r="Q18" s="78"/>
      <c r="R18" s="78"/>
      <c r="S18" s="78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2:40" ht="15" customHeight="1" x14ac:dyDescent="0.25">
      <c r="B19" s="19" t="s">
        <v>19</v>
      </c>
      <c r="C19" s="64"/>
      <c r="D19" s="64"/>
      <c r="E19" s="64"/>
      <c r="F19" s="40"/>
      <c r="G19" s="47"/>
      <c r="H19" s="41"/>
      <c r="I19" s="64"/>
      <c r="J19" s="64"/>
      <c r="K19" s="64"/>
      <c r="L19" s="32"/>
      <c r="M19" s="48"/>
      <c r="N19" s="4"/>
      <c r="O19" s="42" t="s">
        <v>38</v>
      </c>
      <c r="P19" s="42" t="s">
        <v>39</v>
      </c>
      <c r="Q19" s="43" t="s">
        <v>41</v>
      </c>
      <c r="R19" s="43" t="s">
        <v>43</v>
      </c>
      <c r="S19" s="43">
        <v>100</v>
      </c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</row>
    <row r="20" spans="2:40" ht="15" customHeight="1" x14ac:dyDescent="0.25">
      <c r="B20" s="19" t="s">
        <v>5</v>
      </c>
      <c r="C20" s="64"/>
      <c r="D20" s="64"/>
      <c r="E20" s="64"/>
      <c r="F20" s="40"/>
      <c r="G20" s="47"/>
      <c r="H20" s="41"/>
      <c r="I20" s="64"/>
      <c r="J20" s="64"/>
      <c r="K20" s="64"/>
      <c r="L20" s="32"/>
      <c r="M20" s="48"/>
      <c r="N20" s="4"/>
      <c r="O20" s="42" t="s">
        <v>39</v>
      </c>
      <c r="P20" s="42" t="s">
        <v>41</v>
      </c>
      <c r="Q20" s="43" t="s">
        <v>43</v>
      </c>
      <c r="R20" s="43" t="s">
        <v>45</v>
      </c>
      <c r="S20" s="43">
        <v>65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</row>
    <row r="21" spans="2:40" ht="15" customHeight="1" x14ac:dyDescent="0.25">
      <c r="B21" s="19" t="s">
        <v>6</v>
      </c>
      <c r="C21" s="64"/>
      <c r="D21" s="64"/>
      <c r="E21" s="64"/>
      <c r="F21" s="40"/>
      <c r="G21" s="47"/>
      <c r="H21" s="41"/>
      <c r="I21" s="64"/>
      <c r="J21" s="64"/>
      <c r="K21" s="64"/>
      <c r="L21" s="32"/>
      <c r="M21" s="48"/>
      <c r="N21" s="4"/>
      <c r="O21" s="42" t="s">
        <v>40</v>
      </c>
      <c r="P21" s="42" t="s">
        <v>42</v>
      </c>
      <c r="Q21" s="43" t="s">
        <v>44</v>
      </c>
      <c r="R21" s="43" t="s">
        <v>46</v>
      </c>
      <c r="S21" s="43">
        <v>60</v>
      </c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</row>
    <row r="22" spans="2:40" ht="15" customHeight="1" x14ac:dyDescent="0.25">
      <c r="B22" s="19" t="s">
        <v>7</v>
      </c>
      <c r="C22" s="64"/>
      <c r="D22" s="64"/>
      <c r="E22" s="64"/>
      <c r="F22" s="40"/>
      <c r="G22" s="47"/>
      <c r="H22" s="41"/>
      <c r="I22" s="64"/>
      <c r="J22" s="64"/>
      <c r="K22" s="64"/>
      <c r="L22" s="32"/>
      <c r="M22" s="48"/>
      <c r="N22" s="4"/>
      <c r="O22" s="42">
        <v>55</v>
      </c>
      <c r="P22" s="42" t="s">
        <v>43</v>
      </c>
      <c r="Q22" s="43" t="s">
        <v>45</v>
      </c>
      <c r="R22" s="43">
        <v>25</v>
      </c>
      <c r="S22" s="43">
        <v>55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</row>
    <row r="23" spans="2:40" x14ac:dyDescent="0.25">
      <c r="B23" s="19" t="s">
        <v>8</v>
      </c>
      <c r="C23" s="64"/>
      <c r="D23" s="64"/>
      <c r="E23" s="64"/>
      <c r="F23" s="40"/>
      <c r="G23" s="47"/>
      <c r="H23" s="41"/>
      <c r="I23" s="64"/>
      <c r="J23" s="64"/>
      <c r="K23" s="64"/>
      <c r="L23" s="32"/>
      <c r="M23" s="48"/>
      <c r="N23" s="4"/>
      <c r="O23" s="42" t="s">
        <v>42</v>
      </c>
      <c r="P23" s="42" t="s">
        <v>44</v>
      </c>
      <c r="Q23" s="43" t="s">
        <v>46</v>
      </c>
      <c r="R23" s="44"/>
      <c r="S23" s="43">
        <v>50</v>
      </c>
    </row>
    <row r="24" spans="2:40" x14ac:dyDescent="0.25">
      <c r="B24" s="19" t="s">
        <v>9</v>
      </c>
      <c r="C24" s="64"/>
      <c r="D24" s="64"/>
      <c r="E24" s="64"/>
      <c r="F24" s="40"/>
      <c r="G24" s="47"/>
      <c r="H24" s="41"/>
      <c r="I24" s="64"/>
      <c r="J24" s="64"/>
      <c r="K24" s="64"/>
      <c r="L24" s="32"/>
      <c r="M24" s="48"/>
      <c r="N24" s="4"/>
      <c r="O24" s="42">
        <v>45</v>
      </c>
      <c r="P24" s="42" t="s">
        <v>45</v>
      </c>
      <c r="Q24" s="43" t="s">
        <v>47</v>
      </c>
      <c r="R24" s="44"/>
      <c r="S24" s="43">
        <v>45</v>
      </c>
    </row>
    <row r="25" spans="2:40" x14ac:dyDescent="0.25">
      <c r="B25" s="19" t="s">
        <v>10</v>
      </c>
      <c r="C25" s="64"/>
      <c r="D25" s="64"/>
      <c r="E25" s="64"/>
      <c r="F25" s="40"/>
      <c r="G25" s="47"/>
      <c r="H25" s="41"/>
      <c r="I25" s="64"/>
      <c r="J25" s="64"/>
      <c r="K25" s="64"/>
      <c r="L25" s="32"/>
      <c r="M25" s="48"/>
      <c r="N25" s="4"/>
      <c r="O25" s="42" t="s">
        <v>44</v>
      </c>
      <c r="P25" s="42" t="s">
        <v>46</v>
      </c>
      <c r="Q25" s="44"/>
      <c r="R25" s="44"/>
      <c r="S25" s="43">
        <v>40</v>
      </c>
    </row>
    <row r="26" spans="2:40" x14ac:dyDescent="0.25">
      <c r="B26" s="19" t="s">
        <v>11</v>
      </c>
      <c r="C26" s="64"/>
      <c r="D26" s="64"/>
      <c r="E26" s="64"/>
      <c r="F26" s="40"/>
      <c r="G26" s="47"/>
      <c r="H26" s="41"/>
      <c r="I26" s="64"/>
      <c r="J26" s="64"/>
      <c r="K26" s="64"/>
      <c r="L26" s="32"/>
      <c r="M26" s="48"/>
      <c r="N26" s="4"/>
      <c r="O26" s="42" t="s">
        <v>45</v>
      </c>
      <c r="P26" s="42" t="s">
        <v>47</v>
      </c>
      <c r="Q26" s="44"/>
      <c r="R26" s="44"/>
      <c r="S26" s="43">
        <v>35</v>
      </c>
    </row>
    <row r="27" spans="2:40" x14ac:dyDescent="0.25">
      <c r="B27" s="19" t="s">
        <v>12</v>
      </c>
      <c r="C27" s="64"/>
      <c r="D27" s="64"/>
      <c r="E27" s="64"/>
      <c r="F27" s="40"/>
      <c r="G27" s="47"/>
      <c r="H27" s="41"/>
      <c r="I27" s="64"/>
      <c r="J27" s="64"/>
      <c r="K27" s="64"/>
      <c r="L27" s="32"/>
      <c r="M27" s="48"/>
      <c r="N27" s="4"/>
      <c r="O27" s="42" t="s">
        <v>46</v>
      </c>
      <c r="P27" s="45"/>
      <c r="Q27" s="44"/>
      <c r="R27" s="44"/>
      <c r="S27" s="43">
        <v>30</v>
      </c>
    </row>
    <row r="28" spans="2:40" x14ac:dyDescent="0.25">
      <c r="B28" s="19" t="s">
        <v>13</v>
      </c>
      <c r="C28" s="64"/>
      <c r="D28" s="64"/>
      <c r="E28" s="64"/>
      <c r="F28" s="40"/>
      <c r="G28" s="47"/>
      <c r="H28" s="41"/>
      <c r="I28" s="64"/>
      <c r="J28" s="64"/>
      <c r="K28" s="64"/>
      <c r="L28" s="32"/>
      <c r="M28" s="48"/>
      <c r="N28" s="4"/>
      <c r="O28" s="42" t="s">
        <v>47</v>
      </c>
      <c r="P28" s="45"/>
      <c r="Q28" s="44"/>
      <c r="R28" s="44"/>
      <c r="S28" s="43">
        <v>25</v>
      </c>
    </row>
    <row r="29" spans="2:40" x14ac:dyDescent="0.25">
      <c r="B29" s="19" t="s">
        <v>14</v>
      </c>
      <c r="C29" s="64"/>
      <c r="D29" s="64"/>
      <c r="E29" s="64"/>
      <c r="F29" s="40"/>
      <c r="G29" s="47"/>
      <c r="H29" s="41"/>
      <c r="I29" s="64"/>
      <c r="J29" s="64"/>
      <c r="K29" s="64"/>
      <c r="L29" s="32"/>
      <c r="M29" s="48"/>
      <c r="N29" s="4"/>
      <c r="O29" s="46"/>
      <c r="P29" s="45"/>
      <c r="Q29" s="44"/>
      <c r="R29" s="44"/>
      <c r="S29" s="44"/>
    </row>
    <row r="30" spans="2:40" x14ac:dyDescent="0.25">
      <c r="B30" s="19" t="s">
        <v>15</v>
      </c>
      <c r="C30" s="64"/>
      <c r="D30" s="64"/>
      <c r="E30" s="64"/>
      <c r="F30" s="40"/>
      <c r="G30" s="47"/>
      <c r="H30" s="41"/>
      <c r="I30" s="64"/>
      <c r="J30" s="64"/>
      <c r="K30" s="64"/>
      <c r="L30" s="32"/>
      <c r="M30" s="48"/>
      <c r="N30" s="4"/>
      <c r="O30" s="46"/>
      <c r="P30" s="45"/>
      <c r="Q30" s="44"/>
      <c r="R30" s="44"/>
      <c r="S30" s="44"/>
    </row>
    <row r="31" spans="2:40" x14ac:dyDescent="0.25">
      <c r="B31" s="19" t="s">
        <v>16</v>
      </c>
      <c r="C31" s="64"/>
      <c r="D31" s="64"/>
      <c r="E31" s="64"/>
      <c r="F31" s="40"/>
      <c r="G31" s="47"/>
      <c r="H31" s="41"/>
      <c r="I31" s="64"/>
      <c r="J31" s="64"/>
      <c r="K31" s="64"/>
      <c r="L31" s="32"/>
      <c r="M31" s="48"/>
      <c r="N31" s="4"/>
      <c r="O31" s="46"/>
      <c r="P31" s="45"/>
      <c r="Q31" s="44"/>
      <c r="R31" s="44"/>
      <c r="S31" s="44"/>
    </row>
    <row r="32" spans="2:40" x14ac:dyDescent="0.25">
      <c r="B32" s="19" t="s">
        <v>17</v>
      </c>
      <c r="C32" s="64"/>
      <c r="D32" s="64"/>
      <c r="E32" s="64"/>
      <c r="F32" s="40"/>
      <c r="G32" s="47"/>
      <c r="H32" s="41"/>
      <c r="I32" s="64"/>
      <c r="J32" s="64"/>
      <c r="K32" s="64"/>
      <c r="L32" s="32"/>
      <c r="M32" s="48"/>
      <c r="N32" s="4"/>
      <c r="O32" s="46"/>
      <c r="P32" s="45"/>
      <c r="Q32" s="44"/>
      <c r="R32" s="44"/>
      <c r="S32" s="44"/>
    </row>
    <row r="33" spans="1:19" x14ac:dyDescent="0.25">
      <c r="B33" s="19" t="s">
        <v>18</v>
      </c>
      <c r="C33" s="64"/>
      <c r="D33" s="64"/>
      <c r="E33" s="64"/>
      <c r="F33" s="40"/>
      <c r="G33" s="47"/>
      <c r="H33" s="41"/>
      <c r="I33" s="64"/>
      <c r="J33" s="64"/>
      <c r="K33" s="64"/>
      <c r="L33" s="32"/>
      <c r="M33" s="48"/>
      <c r="N33" s="4"/>
      <c r="O33" s="46"/>
      <c r="P33" s="45"/>
      <c r="Q33" s="44"/>
      <c r="R33" s="44"/>
      <c r="S33" s="44"/>
    </row>
    <row r="34" spans="1:19" x14ac:dyDescent="0.25">
      <c r="B34" s="19"/>
      <c r="C34" s="64"/>
      <c r="D34" s="64"/>
      <c r="E34" s="64"/>
      <c r="F34" s="40"/>
      <c r="G34" s="47"/>
      <c r="H34" s="41"/>
      <c r="I34" s="64"/>
      <c r="J34" s="64"/>
      <c r="K34" s="64"/>
      <c r="L34" s="32"/>
      <c r="M34" s="48"/>
      <c r="N34" s="4"/>
      <c r="O34" s="46"/>
      <c r="P34" s="45"/>
      <c r="Q34" s="44"/>
      <c r="R34" s="44"/>
      <c r="S34" s="44"/>
    </row>
    <row r="35" spans="1:19" x14ac:dyDescent="0.25">
      <c r="B35" s="19"/>
      <c r="C35" s="64"/>
      <c r="D35" s="64"/>
      <c r="E35" s="64"/>
      <c r="F35" s="40"/>
      <c r="G35" s="47"/>
      <c r="H35" s="41"/>
      <c r="I35" s="64"/>
      <c r="J35" s="64"/>
      <c r="K35" s="64"/>
      <c r="L35" s="32"/>
      <c r="M35" s="48"/>
      <c r="N35" s="4"/>
      <c r="O35" s="39"/>
      <c r="P35" s="38"/>
      <c r="Q35" s="37"/>
      <c r="R35" s="37"/>
      <c r="S35" s="37"/>
    </row>
    <row r="36" spans="1:19" x14ac:dyDescent="0.25">
      <c r="B36" s="85" t="s">
        <v>50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25"/>
    </row>
    <row r="37" spans="1:19" ht="15" customHeight="1" x14ac:dyDescent="0.25">
      <c r="B37" s="90" t="s">
        <v>20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</row>
    <row r="38" spans="1:19" ht="9" customHeight="1" x14ac:dyDescent="0.25">
      <c r="A38" s="55"/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/>
    </row>
    <row r="39" spans="1:19" ht="16.5" x14ac:dyDescent="0.25">
      <c r="B39" s="34" t="s">
        <v>4</v>
      </c>
      <c r="C39" s="87" t="s">
        <v>36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19" ht="16.5" x14ac:dyDescent="0.25">
      <c r="B40" s="34" t="s">
        <v>5</v>
      </c>
      <c r="C40" s="87" t="s">
        <v>67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</row>
    <row r="41" spans="1:19" ht="16.5" x14ac:dyDescent="0.25">
      <c r="B41" s="34" t="s">
        <v>6</v>
      </c>
      <c r="C41" s="87" t="s">
        <v>37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</row>
    <row r="42" spans="1:19" ht="16.5" x14ac:dyDescent="0.25">
      <c r="B42" s="34" t="s">
        <v>7</v>
      </c>
      <c r="C42" s="99" t="s">
        <v>69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</row>
    <row r="43" spans="1:19" ht="16.5" x14ac:dyDescent="0.25">
      <c r="B43" s="34" t="s">
        <v>8</v>
      </c>
      <c r="C43" s="87" t="s">
        <v>70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</row>
    <row r="44" spans="1:19" ht="6.75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9" ht="15" customHeight="1" x14ac:dyDescent="0.25">
      <c r="B45" s="3"/>
      <c r="C45" s="86" t="s">
        <v>61</v>
      </c>
      <c r="D45" s="63"/>
      <c r="E45" s="63"/>
      <c r="F45" s="63"/>
      <c r="G45" s="63"/>
      <c r="H45" s="12"/>
      <c r="I45" s="88" t="s">
        <v>34</v>
      </c>
      <c r="J45" s="88"/>
      <c r="K45" s="88"/>
      <c r="L45" s="88"/>
      <c r="M45" s="57"/>
      <c r="N45" s="5"/>
      <c r="O45" s="26"/>
      <c r="P45" s="5"/>
      <c r="Q45" s="26"/>
    </row>
    <row r="46" spans="1:19" ht="15" customHeight="1" x14ac:dyDescent="0.25">
      <c r="B46" s="3"/>
      <c r="C46" s="86" t="s">
        <v>62</v>
      </c>
      <c r="D46" s="63"/>
      <c r="E46" s="63"/>
      <c r="F46" s="63"/>
      <c r="G46" s="63"/>
      <c r="H46" s="12"/>
      <c r="I46" s="88" t="s">
        <v>35</v>
      </c>
      <c r="J46" s="88"/>
      <c r="K46" s="88"/>
      <c r="L46" s="88"/>
      <c r="M46" s="57"/>
      <c r="N46" s="5"/>
      <c r="O46" s="26"/>
      <c r="P46" s="5"/>
      <c r="Q46" s="26"/>
    </row>
    <row r="47" spans="1:19" ht="16.5" x14ac:dyDescent="0.25">
      <c r="B47" s="100" t="s">
        <v>72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</row>
    <row r="48" spans="1:19" ht="16.5" x14ac:dyDescent="0.25">
      <c r="B48" s="3"/>
      <c r="C48" s="51"/>
      <c r="D48" s="52"/>
      <c r="E48" s="52"/>
      <c r="F48" s="52"/>
      <c r="G48" s="52"/>
      <c r="H48" s="26"/>
      <c r="I48" s="26"/>
      <c r="J48" s="26"/>
      <c r="K48" s="6"/>
      <c r="L48" s="58"/>
      <c r="M48" s="26"/>
      <c r="N48" s="26"/>
      <c r="O48" s="26"/>
      <c r="P48" s="26"/>
      <c r="Q48" s="26"/>
    </row>
    <row r="49" spans="2:40" ht="16.5" x14ac:dyDescent="0.3">
      <c r="B49" s="2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22"/>
      <c r="P49" s="2"/>
      <c r="Q49" s="2"/>
    </row>
    <row r="52" spans="2:40" x14ac:dyDescent="0.25">
      <c r="B52" s="98" t="s">
        <v>64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U52" s="98" t="s">
        <v>65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</row>
  </sheetData>
  <sheetProtection password="CA0D" sheet="1" objects="1" scenarios="1"/>
  <mergeCells count="95">
    <mergeCell ref="I30:K30"/>
    <mergeCell ref="B52:S52"/>
    <mergeCell ref="U52:AN52"/>
    <mergeCell ref="C43:S43"/>
    <mergeCell ref="C42:Q42"/>
    <mergeCell ref="C49:N49"/>
    <mergeCell ref="B47:S47"/>
    <mergeCell ref="C32:E32"/>
    <mergeCell ref="B14:C14"/>
    <mergeCell ref="C25:E25"/>
    <mergeCell ref="P14:P18"/>
    <mergeCell ref="I32:K32"/>
    <mergeCell ref="N17:N18"/>
    <mergeCell ref="I24:K24"/>
    <mergeCell ref="I25:K25"/>
    <mergeCell ref="I19:K19"/>
    <mergeCell ref="C23:E23"/>
    <mergeCell ref="C17:E17"/>
    <mergeCell ref="I17:K17"/>
    <mergeCell ref="I26:K26"/>
    <mergeCell ref="I27:K27"/>
    <mergeCell ref="I20:K20"/>
    <mergeCell ref="I21:K21"/>
    <mergeCell ref="I28:K28"/>
    <mergeCell ref="C21:E21"/>
    <mergeCell ref="C22:E22"/>
    <mergeCell ref="A1:J4"/>
    <mergeCell ref="T1:AN4"/>
    <mergeCell ref="U13:AN13"/>
    <mergeCell ref="C20:E20"/>
    <mergeCell ref="S14:S18"/>
    <mergeCell ref="K11:M11"/>
    <mergeCell ref="N11:P11"/>
    <mergeCell ref="B36:P36"/>
    <mergeCell ref="C46:G46"/>
    <mergeCell ref="C33:E33"/>
    <mergeCell ref="C45:G45"/>
    <mergeCell ref="C39:Q39"/>
    <mergeCell ref="C34:E34"/>
    <mergeCell ref="I34:K34"/>
    <mergeCell ref="C35:E35"/>
    <mergeCell ref="C40:Q40"/>
    <mergeCell ref="C41:Q41"/>
    <mergeCell ref="I33:K33"/>
    <mergeCell ref="I45:L45"/>
    <mergeCell ref="I46:L46"/>
    <mergeCell ref="B37:S38"/>
    <mergeCell ref="I31:K31"/>
    <mergeCell ref="C28:E28"/>
    <mergeCell ref="B7:C7"/>
    <mergeCell ref="B11:C11"/>
    <mergeCell ref="C30:E30"/>
    <mergeCell ref="I22:K22"/>
    <mergeCell ref="I23:K23"/>
    <mergeCell ref="C26:E26"/>
    <mergeCell ref="C27:E27"/>
    <mergeCell ref="C29:E29"/>
    <mergeCell ref="I29:K29"/>
    <mergeCell ref="C24:E24"/>
    <mergeCell ref="D7:J7"/>
    <mergeCell ref="B8:C8"/>
    <mergeCell ref="C19:E19"/>
    <mergeCell ref="C15:M15"/>
    <mergeCell ref="U11:AN11"/>
    <mergeCell ref="U12:AN12"/>
    <mergeCell ref="I35:K35"/>
    <mergeCell ref="O14:O18"/>
    <mergeCell ref="R8:S8"/>
    <mergeCell ref="R10:S10"/>
    <mergeCell ref="R9:S9"/>
    <mergeCell ref="D10:J10"/>
    <mergeCell ref="D11:J11"/>
    <mergeCell ref="N9:P9"/>
    <mergeCell ref="Q14:Q18"/>
    <mergeCell ref="R14:R18"/>
    <mergeCell ref="K12:P12"/>
    <mergeCell ref="K9:M9"/>
    <mergeCell ref="C31:E31"/>
    <mergeCell ref="K10:M10"/>
    <mergeCell ref="R12:S13"/>
    <mergeCell ref="R11:S11"/>
    <mergeCell ref="N10:P10"/>
    <mergeCell ref="K1:S4"/>
    <mergeCell ref="K6:M6"/>
    <mergeCell ref="K7:M7"/>
    <mergeCell ref="K8:M8"/>
    <mergeCell ref="N6:P6"/>
    <mergeCell ref="N7:P7"/>
    <mergeCell ref="N8:P8"/>
    <mergeCell ref="B6:C6"/>
    <mergeCell ref="D6:J6"/>
    <mergeCell ref="B9:C9"/>
    <mergeCell ref="B10:C10"/>
    <mergeCell ref="D8:J8"/>
    <mergeCell ref="D9:J9"/>
  </mergeCells>
  <dataValidations disablePrompts="1" count="2">
    <dataValidation type="list" allowBlank="1" showInputMessage="1" showErrorMessage="1" sqref="G19:G35">
      <formula1>"1,2,3,4,5,6,7,8,9,10,11,12"</formula1>
    </dataValidation>
    <dataValidation type="list" allowBlank="1" showInputMessage="1" showErrorMessage="1" sqref="N7:P7">
      <formula1>"B, G"</formula1>
    </dataValidation>
  </dataValidations>
  <hyperlinks>
    <hyperlink ref="I45" r:id="rId1"/>
    <hyperlink ref="I46" r:id="rId2"/>
  </hyperlinks>
  <pageMargins left="0.25" right="0.25" top="0.25" bottom="0.25" header="0.3" footer="0.3"/>
  <pageSetup orientation="portrait" r:id="rId3"/>
  <ignoredErrors>
    <ignoredError sqref="B20:B33 O19:R21 O23:O33 P23:R26 P22:Q22 B39:B41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All-State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Chris Redle, PGA</cp:lastModifiedBy>
  <cp:lastPrinted>2015-03-09T01:36:15Z</cp:lastPrinted>
  <dcterms:created xsi:type="dcterms:W3CDTF">2012-07-26T00:30:06Z</dcterms:created>
  <dcterms:modified xsi:type="dcterms:W3CDTF">2018-07-30T17:11:22Z</dcterms:modified>
</cp:coreProperties>
</file>